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YD-168\Desktop\网站动态2019.7.12\行业要闻\2019.5.6关于提供企业2018年工程咨询业务发展情况的通知\"/>
    </mc:Choice>
  </mc:AlternateContent>
  <bookViews>
    <workbookView xWindow="0" yWindow="0" windowWidth="28695" windowHeight="13050" activeTab="1"/>
  </bookViews>
  <sheets>
    <sheet name="企业1" sheetId="2" r:id="rId1"/>
    <sheet name="企业2" sheetId="3" r:id="rId2"/>
  </sheets>
  <calcPr calcId="152511"/>
</workbook>
</file>

<file path=xl/calcChain.xml><?xml version="1.0" encoding="utf-8"?>
<calcChain xmlns="http://schemas.openxmlformats.org/spreadsheetml/2006/main">
  <c r="E33" i="3" l="1"/>
  <c r="E32" i="3"/>
</calcChain>
</file>

<file path=xl/sharedStrings.xml><?xml version="1.0" encoding="utf-8"?>
<sst xmlns="http://schemas.openxmlformats.org/spreadsheetml/2006/main" count="75" uniqueCount="71">
  <si>
    <r>
      <rPr>
        <sz val="16"/>
        <color theme="1"/>
        <rFont val="华文中宋"/>
        <family val="3"/>
        <charset val="134"/>
      </rPr>
      <t>工程咨询业务发展情况统计报表</t>
    </r>
    <r>
      <rPr>
        <sz val="16"/>
        <color theme="1"/>
        <rFont val="宋体"/>
        <family val="3"/>
        <charset val="134"/>
      </rPr>
      <t>Ⅰ</t>
    </r>
    <r>
      <rPr>
        <sz val="16"/>
        <color theme="1"/>
        <rFont val="华文中宋"/>
        <family val="3"/>
        <charset val="134"/>
      </rPr>
      <t>（2018年）</t>
    </r>
  </si>
  <si>
    <t>填报单位（盖章）：</t>
  </si>
  <si>
    <t>填报时间：</t>
  </si>
  <si>
    <t>单位名称</t>
  </si>
  <si>
    <t>广东同益达工程顾问有限公司</t>
  </si>
  <si>
    <t>单位性质</t>
  </si>
  <si>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宋体"/>
        <family val="3"/>
        <charset val="134"/>
      </rPr>
      <t>事业单位   □国有企业
□民营企业   □合资企业</t>
    </r>
  </si>
  <si>
    <t>改制情况</t>
  </si>
  <si>
    <t>□已改制
□未改制</t>
  </si>
  <si>
    <t>改制时间</t>
  </si>
  <si>
    <t>专业领域（以国家发改委9号令所列专业为准）</t>
  </si>
  <si>
    <t>从业人员数</t>
  </si>
  <si>
    <t>专业技术人员数</t>
  </si>
  <si>
    <t>高级职称人数</t>
  </si>
  <si>
    <t>中级职称人数</t>
  </si>
  <si>
    <t>注册（登记）执业人数</t>
  </si>
  <si>
    <t>业务范围</t>
  </si>
  <si>
    <t>规划咨询</t>
  </si>
  <si>
    <t>项目咨询</t>
  </si>
  <si>
    <t>评估咨询</t>
  </si>
  <si>
    <t>全过程咨询</t>
  </si>
  <si>
    <t>业务情况</t>
  </si>
  <si>
    <t>完成合同数量（个）</t>
  </si>
  <si>
    <t>完成合同额（万元）</t>
  </si>
  <si>
    <t>财务情况</t>
  </si>
  <si>
    <t>营业收入（万元）</t>
  </si>
  <si>
    <t>税前利润（万元）</t>
  </si>
  <si>
    <t>注：1.工程咨询服务范围包括：
   （一）规划咨询：含总体规划、专项规划、区域规划及行业规划的编制；
　 （二）项目咨询：含项目投资机会研究、投融资策划，项目建议书（预可行性研究）、项目可行性研究报告、项目申请报告、资金申请报告的编制，政府和社会资本合作（PPP）项目咨询等；
　 （三）评估咨询：各级政府及有关部门委托的对规划、项目建议书、可行性研究报告、项目申请报告、资金申请报告、PPP项目实施方案、初步设计的评估，规划和项目中期评价、后评价，项目概预决算审查，及其他履行投资管理职能所需的专业技术服务；
　 （四）全过程工程咨询：采用多种服务方式组合，为项目决策、实施和运营持续提供局部或整体解决方案以及管理服务。
   2.对于没有按服务范围分开的一揽子项目合同，填入全过程咨询的业务范围。</t>
  </si>
  <si>
    <t>联系人：</t>
  </si>
  <si>
    <t>联系电话：</t>
  </si>
  <si>
    <r>
      <rPr>
        <sz val="16"/>
        <color theme="1"/>
        <rFont val="华文中宋"/>
        <family val="3"/>
        <charset val="134"/>
      </rPr>
      <t>工程咨询业务发展情况统计报表</t>
    </r>
    <r>
      <rPr>
        <sz val="16"/>
        <color theme="1"/>
        <rFont val="宋体"/>
        <family val="3"/>
        <charset val="134"/>
      </rPr>
      <t>Ⅱ</t>
    </r>
    <r>
      <rPr>
        <sz val="16"/>
        <color theme="1"/>
        <rFont val="华文中宋"/>
        <family val="3"/>
        <charset val="134"/>
      </rPr>
      <t>（2018年）</t>
    </r>
  </si>
  <si>
    <t>序号</t>
  </si>
  <si>
    <t>专业领域</t>
  </si>
  <si>
    <t>项目总投资额（亿元）</t>
  </si>
  <si>
    <t>农业、林业</t>
  </si>
  <si>
    <t>水利水电</t>
  </si>
  <si>
    <t>电力（含火电、水电、核电、新能源）</t>
  </si>
  <si>
    <t>煤炭</t>
  </si>
  <si>
    <t>石油天然气</t>
  </si>
  <si>
    <t>公路</t>
  </si>
  <si>
    <t>铁路、城市轨道交通</t>
  </si>
  <si>
    <t>民航</t>
  </si>
  <si>
    <t>水运（含港口河海工程）</t>
  </si>
  <si>
    <t>电子、信息工程（含通信、广电、信息化）</t>
  </si>
  <si>
    <t>冶金（含钢铁、有色）</t>
  </si>
  <si>
    <t>石化、化工、医药</t>
  </si>
  <si>
    <t>核工业</t>
  </si>
  <si>
    <t>机械（含智能制造）</t>
  </si>
  <si>
    <t>轻工、纺织；</t>
  </si>
  <si>
    <t>建材</t>
  </si>
  <si>
    <t>建筑</t>
  </si>
  <si>
    <t>市政公用工程</t>
  </si>
  <si>
    <t>生态建设和环境工程</t>
  </si>
  <si>
    <t>水文地质、工程测量、岩土工程</t>
  </si>
  <si>
    <t>其他</t>
  </si>
  <si>
    <t>注：填报时请留意数量单位</t>
  </si>
  <si>
    <t>节能评审</t>
  </si>
  <si>
    <t>市政公用 公交</t>
  </si>
  <si>
    <t>樵园</t>
  </si>
  <si>
    <t>市政公用评审</t>
  </si>
  <si>
    <t>市政道路</t>
  </si>
  <si>
    <t>西校区评审</t>
  </si>
  <si>
    <t>市政评审</t>
  </si>
  <si>
    <t>口腔建议</t>
  </si>
  <si>
    <t>市东建议书</t>
  </si>
  <si>
    <t>东亚西</t>
  </si>
  <si>
    <t>城门头</t>
  </si>
  <si>
    <t>揭省</t>
    <phoneticPr fontId="11" type="noConversion"/>
  </si>
  <si>
    <t>联系电话：13318385321</t>
    <phoneticPr fontId="11" type="noConversion"/>
  </si>
  <si>
    <t>填报单位（盖章）：</t>
    <phoneticPr fontId="11" type="noConversion"/>
  </si>
  <si>
    <t>联系人：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</si>
</sst>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sz val="16"/>
      <color theme="1"/>
      <name val="华文中宋"/>
      <family val="3"/>
      <charset val="134"/>
    </font>
    <font>
      <sz val="11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justify" vertical="center"/>
    </xf>
    <xf numFmtId="176" fontId="7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9" sqref="D9:E9"/>
    </sheetView>
  </sheetViews>
  <sheetFormatPr defaultColWidth="9" defaultRowHeight="13.5" x14ac:dyDescent="0.15"/>
  <cols>
    <col min="1" max="1" width="12.625" style="18" customWidth="1"/>
    <col min="2" max="2" width="21.25" style="1" customWidth="1"/>
    <col min="3" max="5" width="23.25" style="1" customWidth="1"/>
    <col min="6" max="6" width="24.875" style="1" customWidth="1"/>
    <col min="7" max="16384" width="9" style="1"/>
  </cols>
  <sheetData>
    <row r="1" spans="1:6" ht="30" customHeight="1" x14ac:dyDescent="0.15">
      <c r="A1" s="33" t="s">
        <v>0</v>
      </c>
      <c r="B1" s="33"/>
      <c r="C1" s="33"/>
      <c r="D1" s="33"/>
      <c r="E1" s="33"/>
      <c r="F1" s="33"/>
    </row>
    <row r="2" spans="1:6" ht="18.75" customHeight="1" x14ac:dyDescent="0.15">
      <c r="A2" s="34" t="s">
        <v>1</v>
      </c>
      <c r="B2" s="34"/>
      <c r="D2" s="4"/>
      <c r="E2" s="19" t="s">
        <v>2</v>
      </c>
    </row>
    <row r="3" spans="1:6" ht="35.1" customHeight="1" x14ac:dyDescent="0.15">
      <c r="A3" s="29" t="s">
        <v>3</v>
      </c>
      <c r="B3" s="29"/>
      <c r="C3" s="29" t="s">
        <v>4</v>
      </c>
      <c r="D3" s="29"/>
      <c r="E3" s="21" t="s">
        <v>5</v>
      </c>
      <c r="F3" s="20" t="s">
        <v>6</v>
      </c>
    </row>
    <row r="4" spans="1:6" ht="35.1" customHeight="1" x14ac:dyDescent="0.15">
      <c r="A4" s="20" t="s">
        <v>7</v>
      </c>
      <c r="B4" s="20" t="s">
        <v>8</v>
      </c>
      <c r="C4" s="20" t="s">
        <v>9</v>
      </c>
      <c r="D4" s="22"/>
      <c r="E4" s="20" t="s">
        <v>10</v>
      </c>
      <c r="F4" s="20"/>
    </row>
    <row r="5" spans="1:6" ht="35.1" customHeight="1" x14ac:dyDescent="0.15">
      <c r="A5" s="29" t="s">
        <v>11</v>
      </c>
      <c r="B5" s="29"/>
      <c r="C5" s="20" t="s">
        <v>12</v>
      </c>
      <c r="D5" s="20" t="s">
        <v>13</v>
      </c>
      <c r="E5" s="20" t="s">
        <v>14</v>
      </c>
      <c r="F5" s="20" t="s">
        <v>15</v>
      </c>
    </row>
    <row r="6" spans="1:6" ht="35.1" customHeight="1" x14ac:dyDescent="0.15">
      <c r="A6" s="28">
        <v>97</v>
      </c>
      <c r="B6" s="28"/>
      <c r="C6" s="23">
        <v>86</v>
      </c>
      <c r="D6" s="20">
        <v>12</v>
      </c>
      <c r="E6" s="23">
        <v>66</v>
      </c>
      <c r="F6" s="20">
        <v>32</v>
      </c>
    </row>
    <row r="7" spans="1:6" ht="35.1" customHeight="1" x14ac:dyDescent="0.15">
      <c r="A7" s="29" t="s">
        <v>16</v>
      </c>
      <c r="B7" s="29"/>
      <c r="C7" s="20" t="s">
        <v>17</v>
      </c>
      <c r="D7" s="20" t="s">
        <v>18</v>
      </c>
      <c r="E7" s="20" t="s">
        <v>19</v>
      </c>
      <c r="F7" s="20" t="s">
        <v>20</v>
      </c>
    </row>
    <row r="8" spans="1:6" ht="35.1" customHeight="1" x14ac:dyDescent="0.15">
      <c r="A8" s="28" t="s">
        <v>21</v>
      </c>
      <c r="B8" s="20" t="s">
        <v>22</v>
      </c>
      <c r="C8" s="20"/>
      <c r="D8" s="20">
        <v>10</v>
      </c>
      <c r="E8" s="20">
        <v>5</v>
      </c>
      <c r="F8" s="20"/>
    </row>
    <row r="9" spans="1:6" ht="35.1" customHeight="1" x14ac:dyDescent="0.15">
      <c r="A9" s="28"/>
      <c r="B9" s="20" t="s">
        <v>23</v>
      </c>
      <c r="C9" s="20"/>
      <c r="D9" s="20">
        <v>39.89</v>
      </c>
      <c r="E9" s="20">
        <v>11.5</v>
      </c>
      <c r="F9" s="20"/>
    </row>
    <row r="10" spans="1:6" ht="35.1" customHeight="1" x14ac:dyDescent="0.15">
      <c r="A10" s="28" t="s">
        <v>24</v>
      </c>
      <c r="B10" s="20" t="s">
        <v>25</v>
      </c>
      <c r="C10" s="20"/>
      <c r="D10" s="20"/>
      <c r="E10" s="20"/>
      <c r="F10" s="20"/>
    </row>
    <row r="11" spans="1:6" ht="35.1" customHeight="1" x14ac:dyDescent="0.15">
      <c r="A11" s="28"/>
      <c r="B11" s="20" t="s">
        <v>26</v>
      </c>
      <c r="C11" s="20"/>
      <c r="D11" s="20"/>
      <c r="E11" s="20"/>
      <c r="F11" s="20"/>
    </row>
    <row r="12" spans="1:6" ht="123.75" customHeight="1" x14ac:dyDescent="0.15">
      <c r="A12" s="30" t="s">
        <v>27</v>
      </c>
      <c r="B12" s="31"/>
      <c r="C12" s="31"/>
      <c r="D12" s="31"/>
      <c r="E12" s="31"/>
      <c r="F12" s="32"/>
    </row>
    <row r="13" spans="1:6" ht="21" customHeight="1" x14ac:dyDescent="0.15">
      <c r="A13" s="24"/>
      <c r="C13" s="25" t="s">
        <v>28</v>
      </c>
      <c r="D13" s="26" t="s">
        <v>67</v>
      </c>
      <c r="E13" s="27" t="s">
        <v>68</v>
      </c>
    </row>
  </sheetData>
  <mergeCells count="10">
    <mergeCell ref="A1:F1"/>
    <mergeCell ref="A2:B2"/>
    <mergeCell ref="A3:B3"/>
    <mergeCell ref="C3:D3"/>
    <mergeCell ref="A5:B5"/>
    <mergeCell ref="A6:B6"/>
    <mergeCell ref="A7:B7"/>
    <mergeCell ref="A12:F12"/>
    <mergeCell ref="A8:A9"/>
    <mergeCell ref="A10:A11"/>
  </mergeCells>
  <phoneticPr fontId="11" type="noConversion"/>
  <printOptions horizontalCentered="1" verticalCentered="1"/>
  <pageMargins left="0.70763888888888904" right="0.70763888888888904" top="0.55000000000000004" bottom="0.55000000000000004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I21" sqref="I21"/>
    </sheetView>
  </sheetViews>
  <sheetFormatPr defaultColWidth="9" defaultRowHeight="13.5" x14ac:dyDescent="0.15"/>
  <cols>
    <col min="1" max="1" width="6.25" customWidth="1"/>
    <col min="2" max="2" width="37.25" customWidth="1"/>
    <col min="3" max="3" width="16.625" customWidth="1"/>
    <col min="4" max="4" width="13.25" customWidth="1"/>
    <col min="5" max="5" width="14.375" customWidth="1"/>
  </cols>
  <sheetData>
    <row r="1" spans="1:7" s="1" customFormat="1" ht="28.5" customHeight="1" x14ac:dyDescent="0.15">
      <c r="A1" s="33" t="s">
        <v>30</v>
      </c>
      <c r="B1" s="35"/>
      <c r="C1" s="35"/>
      <c r="D1" s="35"/>
      <c r="E1" s="35"/>
      <c r="F1" s="2"/>
      <c r="G1" s="2"/>
    </row>
    <row r="2" spans="1:7" s="1" customFormat="1" ht="15" customHeight="1" x14ac:dyDescent="0.15">
      <c r="A2" s="39" t="s">
        <v>69</v>
      </c>
      <c r="B2" s="34"/>
      <c r="C2" s="3" t="s">
        <v>2</v>
      </c>
      <c r="E2" s="4"/>
    </row>
    <row r="3" spans="1:7" ht="30" customHeight="1" x14ac:dyDescent="0.15">
      <c r="A3" s="5" t="s">
        <v>31</v>
      </c>
      <c r="B3" s="5" t="s">
        <v>32</v>
      </c>
      <c r="C3" s="6" t="s">
        <v>22</v>
      </c>
      <c r="D3" s="6" t="s">
        <v>23</v>
      </c>
      <c r="E3" s="6" t="s">
        <v>33</v>
      </c>
    </row>
    <row r="4" spans="1:7" ht="30" customHeight="1" x14ac:dyDescent="0.15">
      <c r="A4" s="7">
        <v>1</v>
      </c>
      <c r="B4" s="8" t="s">
        <v>34</v>
      </c>
      <c r="C4" s="9"/>
      <c r="E4" s="10"/>
    </row>
    <row r="5" spans="1:7" ht="30" customHeight="1" x14ac:dyDescent="0.15">
      <c r="A5" s="7">
        <v>2</v>
      </c>
      <c r="B5" s="8" t="s">
        <v>35</v>
      </c>
      <c r="C5" s="9"/>
      <c r="D5" s="9"/>
      <c r="E5" s="10"/>
    </row>
    <row r="6" spans="1:7" ht="30" customHeight="1" x14ac:dyDescent="0.15">
      <c r="A6" s="7">
        <v>3</v>
      </c>
      <c r="B6" s="8" t="s">
        <v>36</v>
      </c>
      <c r="C6" s="9"/>
      <c r="D6" s="9"/>
      <c r="E6" s="10"/>
    </row>
    <row r="7" spans="1:7" ht="30" customHeight="1" x14ac:dyDescent="0.15">
      <c r="A7" s="7">
        <v>4</v>
      </c>
      <c r="B7" s="8" t="s">
        <v>37</v>
      </c>
      <c r="C7" s="9"/>
      <c r="D7" s="9"/>
      <c r="E7" s="10"/>
    </row>
    <row r="8" spans="1:7" ht="30" customHeight="1" x14ac:dyDescent="0.15">
      <c r="A8" s="7">
        <v>5</v>
      </c>
      <c r="B8" s="8" t="s">
        <v>38</v>
      </c>
      <c r="C8" s="9"/>
      <c r="D8" s="9"/>
      <c r="E8" s="10"/>
    </row>
    <row r="9" spans="1:7" ht="30" customHeight="1" x14ac:dyDescent="0.15">
      <c r="A9" s="7">
        <v>6</v>
      </c>
      <c r="B9" s="8" t="s">
        <v>39</v>
      </c>
      <c r="C9" s="9"/>
      <c r="D9" s="9"/>
      <c r="E9" s="10"/>
    </row>
    <row r="10" spans="1:7" ht="30" customHeight="1" x14ac:dyDescent="0.15">
      <c r="A10" s="7">
        <v>7</v>
      </c>
      <c r="B10" s="8" t="s">
        <v>40</v>
      </c>
      <c r="C10" s="9"/>
      <c r="D10" s="9"/>
      <c r="E10" s="10"/>
    </row>
    <row r="11" spans="1:7" ht="30" customHeight="1" x14ac:dyDescent="0.15">
      <c r="A11" s="7">
        <v>8</v>
      </c>
      <c r="B11" s="8" t="s">
        <v>41</v>
      </c>
      <c r="C11" s="9"/>
      <c r="D11" s="9"/>
      <c r="E11" s="10"/>
    </row>
    <row r="12" spans="1:7" ht="30" customHeight="1" x14ac:dyDescent="0.15">
      <c r="A12" s="7">
        <v>9</v>
      </c>
      <c r="B12" s="8" t="s">
        <v>42</v>
      </c>
      <c r="C12" s="9"/>
      <c r="D12" s="9"/>
      <c r="E12" s="10"/>
    </row>
    <row r="13" spans="1:7" ht="30" customHeight="1" x14ac:dyDescent="0.15">
      <c r="A13" s="7">
        <v>10</v>
      </c>
      <c r="B13" s="8" t="s">
        <v>43</v>
      </c>
      <c r="C13" s="9"/>
      <c r="D13" s="9"/>
      <c r="E13" s="10"/>
    </row>
    <row r="14" spans="1:7" ht="28.5" customHeight="1" x14ac:dyDescent="0.15">
      <c r="A14" s="7">
        <v>11</v>
      </c>
      <c r="B14" s="8" t="s">
        <v>44</v>
      </c>
      <c r="C14" s="9"/>
      <c r="D14" s="9"/>
      <c r="E14" s="10"/>
    </row>
    <row r="15" spans="1:7" ht="28.5" customHeight="1" x14ac:dyDescent="0.15">
      <c r="A15" s="7">
        <v>12</v>
      </c>
      <c r="B15" s="8" t="s">
        <v>45</v>
      </c>
      <c r="C15" s="9"/>
      <c r="D15" s="9"/>
      <c r="E15" s="10"/>
    </row>
    <row r="16" spans="1:7" ht="28.5" customHeight="1" x14ac:dyDescent="0.15">
      <c r="A16" s="7">
        <v>13</v>
      </c>
      <c r="B16" s="8" t="s">
        <v>46</v>
      </c>
      <c r="C16" s="9"/>
      <c r="D16" s="9"/>
      <c r="E16" s="10"/>
    </row>
    <row r="17" spans="1:11" ht="27.75" customHeight="1" x14ac:dyDescent="0.15">
      <c r="A17" s="7">
        <v>14</v>
      </c>
      <c r="B17" s="8" t="s">
        <v>47</v>
      </c>
      <c r="C17" s="9"/>
      <c r="D17" s="9"/>
      <c r="E17" s="10"/>
    </row>
    <row r="18" spans="1:11" ht="27.75" customHeight="1" x14ac:dyDescent="0.15">
      <c r="A18" s="7">
        <v>15</v>
      </c>
      <c r="B18" s="8" t="s">
        <v>48</v>
      </c>
      <c r="C18" s="9"/>
      <c r="D18" s="9"/>
      <c r="E18" s="10"/>
    </row>
    <row r="19" spans="1:11" ht="27.75" customHeight="1" x14ac:dyDescent="0.15">
      <c r="A19" s="7">
        <v>16</v>
      </c>
      <c r="B19" s="8" t="s">
        <v>49</v>
      </c>
      <c r="C19" s="9"/>
      <c r="D19" s="9"/>
      <c r="E19" s="10"/>
    </row>
    <row r="20" spans="1:11" ht="27.75" customHeight="1" x14ac:dyDescent="0.15">
      <c r="A20" s="7">
        <v>17</v>
      </c>
      <c r="B20" s="8" t="s">
        <v>50</v>
      </c>
      <c r="C20" s="9"/>
      <c r="D20" s="11"/>
      <c r="E20" s="11"/>
    </row>
    <row r="21" spans="1:11" ht="27.75" customHeight="1" x14ac:dyDescent="0.15">
      <c r="A21" s="7">
        <v>18</v>
      </c>
      <c r="B21" s="8" t="s">
        <v>51</v>
      </c>
      <c r="C21" s="9"/>
      <c r="D21" s="11"/>
      <c r="E21" s="11"/>
    </row>
    <row r="22" spans="1:11" ht="27.75" customHeight="1" x14ac:dyDescent="0.15">
      <c r="A22" s="7">
        <v>19</v>
      </c>
      <c r="B22" s="8" t="s">
        <v>52</v>
      </c>
      <c r="C22" s="9"/>
      <c r="D22" s="9"/>
      <c r="E22" s="10"/>
    </row>
    <row r="23" spans="1:11" ht="27.75" customHeight="1" x14ac:dyDescent="0.15">
      <c r="A23" s="7">
        <v>20</v>
      </c>
      <c r="B23" s="8" t="s">
        <v>53</v>
      </c>
      <c r="C23" s="9"/>
      <c r="D23" s="9"/>
      <c r="E23" s="10"/>
    </row>
    <row r="24" spans="1:11" ht="27.75" customHeight="1" x14ac:dyDescent="0.15">
      <c r="A24" s="7">
        <v>21</v>
      </c>
      <c r="B24" s="8" t="s">
        <v>54</v>
      </c>
      <c r="C24" s="9"/>
      <c r="D24" s="9"/>
      <c r="E24" s="10"/>
    </row>
    <row r="25" spans="1:11" ht="24" customHeight="1" x14ac:dyDescent="0.15">
      <c r="A25" s="36" t="s">
        <v>55</v>
      </c>
      <c r="B25" s="37"/>
      <c r="C25" s="37"/>
      <c r="D25" s="37"/>
      <c r="E25" s="38"/>
    </row>
    <row r="26" spans="1:11" ht="22.5" customHeight="1" x14ac:dyDescent="0.15">
      <c r="B26" s="12" t="s">
        <v>70</v>
      </c>
      <c r="C26" s="13"/>
      <c r="D26" s="14" t="s">
        <v>29</v>
      </c>
      <c r="G26" s="13"/>
      <c r="H26" s="13"/>
      <c r="I26" s="13"/>
      <c r="J26" s="13"/>
      <c r="K26" s="13"/>
    </row>
    <row r="27" spans="1:11" ht="14.25" x14ac:dyDescent="0.15">
      <c r="B27" s="15"/>
    </row>
    <row r="32" spans="1:11" hidden="1" x14ac:dyDescent="0.15">
      <c r="C32">
        <v>2</v>
      </c>
      <c r="D32" s="16">
        <v>2</v>
      </c>
      <c r="E32" s="17">
        <f>16+12.09</f>
        <v>28.09</v>
      </c>
      <c r="F32" t="s">
        <v>56</v>
      </c>
    </row>
    <row r="33" spans="3:6" hidden="1" x14ac:dyDescent="0.15">
      <c r="C33">
        <v>1</v>
      </c>
      <c r="D33" s="17">
        <v>2</v>
      </c>
      <c r="E33" s="17">
        <f>0.029682</f>
        <v>2.9682E-2</v>
      </c>
      <c r="F33" t="s">
        <v>57</v>
      </c>
    </row>
    <row r="34" spans="3:6" hidden="1" x14ac:dyDescent="0.15">
      <c r="C34">
        <v>1</v>
      </c>
      <c r="D34" s="17">
        <v>7.5</v>
      </c>
      <c r="E34" s="17">
        <v>8.8000000000000007</v>
      </c>
      <c r="F34" t="s">
        <v>58</v>
      </c>
    </row>
    <row r="35" spans="3:6" hidden="1" x14ac:dyDescent="0.15">
      <c r="C35">
        <v>1</v>
      </c>
      <c r="D35" s="16">
        <v>3.5</v>
      </c>
      <c r="E35" s="17">
        <v>0.29963899999999999</v>
      </c>
      <c r="F35" t="s">
        <v>59</v>
      </c>
    </row>
    <row r="36" spans="3:6" hidden="1" x14ac:dyDescent="0.15">
      <c r="C36">
        <v>1</v>
      </c>
      <c r="D36" s="17">
        <v>1.59</v>
      </c>
      <c r="E36" s="17">
        <v>0.09</v>
      </c>
      <c r="F36" t="s">
        <v>60</v>
      </c>
    </row>
    <row r="37" spans="3:6" hidden="1" x14ac:dyDescent="0.15">
      <c r="C37">
        <v>1</v>
      </c>
      <c r="D37" s="16">
        <v>3</v>
      </c>
      <c r="E37" s="17">
        <v>1.4470000000000001</v>
      </c>
      <c r="F37" t="s">
        <v>61</v>
      </c>
    </row>
    <row r="38" spans="3:6" hidden="1" x14ac:dyDescent="0.15">
      <c r="C38">
        <v>1</v>
      </c>
      <c r="D38" s="16">
        <v>3</v>
      </c>
      <c r="E38" s="17">
        <v>0.3775</v>
      </c>
      <c r="F38" t="s">
        <v>62</v>
      </c>
    </row>
    <row r="39" spans="3:6" hidden="1" x14ac:dyDescent="0.15">
      <c r="C39">
        <v>1</v>
      </c>
      <c r="D39" s="17">
        <v>9.8000000000000007</v>
      </c>
      <c r="E39" s="17">
        <v>2.9994999999999998</v>
      </c>
      <c r="F39" t="s">
        <v>63</v>
      </c>
    </row>
    <row r="40" spans="3:6" hidden="1" x14ac:dyDescent="0.15">
      <c r="C40">
        <v>1</v>
      </c>
      <c r="D40" s="17">
        <v>2</v>
      </c>
      <c r="E40" s="17">
        <v>0.18890000000000001</v>
      </c>
      <c r="F40" t="s">
        <v>64</v>
      </c>
    </row>
    <row r="41" spans="3:6" hidden="1" x14ac:dyDescent="0.15">
      <c r="C41">
        <v>1</v>
      </c>
      <c r="D41" s="17">
        <v>3</v>
      </c>
      <c r="E41" s="17">
        <v>7.65</v>
      </c>
      <c r="F41" t="s">
        <v>65</v>
      </c>
    </row>
    <row r="42" spans="3:6" hidden="1" x14ac:dyDescent="0.15">
      <c r="C42">
        <v>2</v>
      </c>
      <c r="D42" s="17">
        <v>5.9</v>
      </c>
      <c r="E42" s="17">
        <v>9.8000000000000004E-2</v>
      </c>
      <c r="F42" t="s">
        <v>66</v>
      </c>
    </row>
    <row r="43" spans="3:6" hidden="1" x14ac:dyDescent="0.15">
      <c r="C43">
        <v>2</v>
      </c>
      <c r="D43" s="17">
        <v>8.1</v>
      </c>
      <c r="E43" s="17">
        <v>0.23300000000000001</v>
      </c>
      <c r="F43" t="s">
        <v>66</v>
      </c>
    </row>
  </sheetData>
  <mergeCells count="3">
    <mergeCell ref="A1:E1"/>
    <mergeCell ref="A2:B2"/>
    <mergeCell ref="A25:E25"/>
  </mergeCells>
  <phoneticPr fontId="11" type="noConversion"/>
  <printOptions horizontalCentered="1" vertic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企业1</vt:lpstr>
      <vt:lpstr>企业2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TYD-168</cp:lastModifiedBy>
  <cp:lastPrinted>2019-06-14T06:37:30Z</cp:lastPrinted>
  <dcterms:created xsi:type="dcterms:W3CDTF">2019-04-25T07:20:00Z</dcterms:created>
  <dcterms:modified xsi:type="dcterms:W3CDTF">2019-07-12T07:11:39Z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